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計算書" sheetId="2" r:id="rId1"/>
  </sheets>
  <definedNames>
    <definedName name="_xlnm.Print_Area" localSheetId="0">計算書!$A$1:$P$22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F20" i="2"/>
  <c r="N12" i="2"/>
  <c r="G12" i="2"/>
  <c r="C13" i="2"/>
  <c r="J13" i="2"/>
  <c r="N11" i="2"/>
  <c r="N10" i="2"/>
  <c r="N9" i="2"/>
  <c r="N8" i="2"/>
  <c r="N7" i="2"/>
  <c r="N6" i="2"/>
  <c r="G11" i="2"/>
  <c r="G10" i="2"/>
  <c r="G9" i="2"/>
  <c r="G8" i="2"/>
  <c r="G7" i="2"/>
  <c r="G6" i="2"/>
  <c r="K12" i="2" l="1"/>
  <c r="L12" i="2"/>
  <c r="M12" i="2"/>
  <c r="J12" i="2"/>
  <c r="D12" i="2"/>
  <c r="E12" i="2"/>
  <c r="F12" i="2"/>
  <c r="C12" i="2"/>
  <c r="L21" i="2" l="1"/>
  <c r="L22" i="2"/>
</calcChain>
</file>

<file path=xl/sharedStrings.xml><?xml version="1.0" encoding="utf-8"?>
<sst xmlns="http://schemas.openxmlformats.org/spreadsheetml/2006/main" count="42" uniqueCount="29">
  <si>
    <t>A</t>
    <phoneticPr fontId="1"/>
  </si>
  <si>
    <t>差額
（A-B）</t>
    <rPh sb="0" eb="2">
      <t>サガク</t>
    </rPh>
    <phoneticPr fontId="1"/>
  </si>
  <si>
    <t>①</t>
    <phoneticPr fontId="1"/>
  </si>
  <si>
    <t>②</t>
    <phoneticPr fontId="1"/>
  </si>
  <si>
    <t>エネルギー支払い価格合計額（電気、ガス、ガソリン、軽油、重油）</t>
    <rPh sb="5" eb="7">
      <t>シハラ</t>
    </rPh>
    <rPh sb="8" eb="10">
      <t>カカク</t>
    </rPh>
    <rPh sb="10" eb="13">
      <t>ゴウケイガク</t>
    </rPh>
    <rPh sb="14" eb="16">
      <t>デンキ</t>
    </rPh>
    <rPh sb="25" eb="27">
      <t>ケイユ</t>
    </rPh>
    <rPh sb="28" eb="30">
      <t>ジュウユ</t>
    </rPh>
    <phoneticPr fontId="1"/>
  </si>
  <si>
    <t>電気</t>
    <rPh sb="0" eb="2">
      <t>デンキ</t>
    </rPh>
    <phoneticPr fontId="1"/>
  </si>
  <si>
    <t>ガス</t>
    <phoneticPr fontId="1"/>
  </si>
  <si>
    <t>ガソリン・軽油</t>
    <rPh sb="5" eb="7">
      <t>ケイユ</t>
    </rPh>
    <phoneticPr fontId="1"/>
  </si>
  <si>
    <t>重油</t>
    <rPh sb="0" eb="2">
      <t>ジュウユ</t>
    </rPh>
    <phoneticPr fontId="1"/>
  </si>
  <si>
    <t>総合計</t>
    <rPh sb="0" eb="3">
      <t>ソウゴウケイ</t>
    </rPh>
    <phoneticPr fontId="1"/>
  </si>
  <si>
    <t>B</t>
    <phoneticPr fontId="1"/>
  </si>
  <si>
    <t>補助金交付申請額計算書</t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rPh sb="8" eb="11">
      <t>ケイサンショ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</si>
  <si>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</si>
  <si>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</si>
  <si>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補助金額</t>
    </r>
    <r>
      <rPr>
        <sz val="18"/>
        <color theme="1"/>
        <rFont val="游ゴシック"/>
        <family val="3"/>
        <charset val="128"/>
        <scheme val="minor"/>
      </rPr>
      <t xml:space="preserve">
</t>
    </r>
    <r>
      <rPr>
        <sz val="16"/>
        <color theme="1"/>
        <rFont val="游ゴシック"/>
        <family val="3"/>
        <charset val="128"/>
        <scheme val="minor"/>
      </rPr>
      <t>②が３万円以下の場合は補助対象外
補助金交付上限額
個人５万円、法人１０万円</t>
    </r>
    <rPh sb="0" eb="2">
      <t>ホジョ</t>
    </rPh>
    <rPh sb="2" eb="3">
      <t>キン</t>
    </rPh>
    <rPh sb="3" eb="4">
      <t>ガク</t>
    </rPh>
    <rPh sb="8" eb="12">
      <t>マンエンイカ</t>
    </rPh>
    <rPh sb="13" eb="15">
      <t>バアイ</t>
    </rPh>
    <rPh sb="16" eb="18">
      <t>ホジョ</t>
    </rPh>
    <rPh sb="18" eb="20">
      <t>タイショウ</t>
    </rPh>
    <rPh sb="20" eb="21">
      <t>ガイ</t>
    </rPh>
    <rPh sb="22" eb="25">
      <t>ホジョキン</t>
    </rPh>
    <rPh sb="25" eb="27">
      <t>コウフ</t>
    </rPh>
    <rPh sb="27" eb="29">
      <t>ジョウゲン</t>
    </rPh>
    <rPh sb="29" eb="30">
      <t>ガク</t>
    </rPh>
    <rPh sb="31" eb="33">
      <t>コジン</t>
    </rPh>
    <rPh sb="34" eb="36">
      <t>マンエン</t>
    </rPh>
    <rPh sb="37" eb="39">
      <t>ホウジン</t>
    </rPh>
    <rPh sb="41" eb="43">
      <t>マンエン</t>
    </rPh>
    <phoneticPr fontId="1"/>
  </si>
  <si>
    <t>小計</t>
    <rPh sb="0" eb="2">
      <t>ショウケイ</t>
    </rPh>
    <phoneticPr fontId="1"/>
  </si>
  <si>
    <t>Ｃ</t>
    <phoneticPr fontId="1"/>
  </si>
  <si>
    <t>（①×１／２）
１０００円未満切り捨て</t>
    <rPh sb="12" eb="13">
      <t>エン</t>
    </rPh>
    <rPh sb="13" eb="15">
      <t>ミマン</t>
    </rPh>
    <rPh sb="15" eb="16">
      <t>キ</t>
    </rPh>
    <rPh sb="17" eb="18">
      <t>ス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</si>
  <si>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</si>
  <si>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</si>
  <si>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</si>
  <si>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</si>
  <si>
    <t>10月</t>
    <rPh sb="2" eb="3">
      <t>ガツ</t>
    </rPh>
    <phoneticPr fontId="1"/>
  </si>
  <si>
    <t>11月</t>
    <phoneticPr fontId="1"/>
  </si>
  <si>
    <t>12月</t>
    <phoneticPr fontId="1"/>
  </si>
  <si>
    <t>１月</t>
    <phoneticPr fontId="1"/>
  </si>
  <si>
    <t>２月</t>
    <phoneticPr fontId="1"/>
  </si>
  <si>
    <t>３月</t>
    <phoneticPr fontId="1"/>
  </si>
  <si>
    <t>（単位：円）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</si>
</sst>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\(#,##0\)"/>
    <numFmt numFmtId="177" formatCode="#,##0_ "/>
    <numFmt numFmtId="178" formatCode="#,###"/>
    <numFmt numFmtId="179" formatCode="#,##0_);[Red]\(#,##0\)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176" fontId="3" fillId="0" borderId="0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/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5" fillId="0" borderId="14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left"/>
    </xf>
    <xf numFmtId="176" fontId="5" fillId="0" borderId="0" xfId="0" applyNumberFormat="1" applyFont="1" applyBorder="1" applyAlignment="1">
      <alignment horizontal="lef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176" fontId="7" fillId="2" borderId="5" xfId="0" applyNumberFormat="1" applyFont="1" applyFill="1" applyBorder="1" applyAlignment="1">
      <alignment horizontal="center" vertical="center"/>
    </xf>
    <xf numFmtId="178" fontId="6" fillId="2" borderId="10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79" fontId="4" fillId="0" borderId="7" xfId="0" applyNumberFormat="1" applyFont="1" applyBorder="1" applyAlignment="1">
      <alignment vertical="center"/>
    </xf>
    <xf numFmtId="179" fontId="4" fillId="0" borderId="7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0" fontId="5" fillId="2" borderId="22" xfId="0" applyFont="1" applyFill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2" xfId="0" applyNumberFormat="1" applyFont="1" applyBorder="1" applyAlignment="1">
      <alignment horizontal="right" vertical="center"/>
    </xf>
    <xf numFmtId="179" fontId="4" fillId="0" borderId="23" xfId="0" applyNumberFormat="1" applyFont="1" applyBorder="1" applyAlignment="1">
      <alignment horizontal="right" vertical="center"/>
    </xf>
    <xf numFmtId="178" fontId="4" fillId="0" borderId="24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78" fontId="6" fillId="0" borderId="10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77" fontId="5" fillId="0" borderId="13" xfId="0" applyNumberFormat="1" applyFont="1" applyBorder="1" applyAlignment="1">
      <alignment horizontal="center" vertical="center" wrapText="1"/>
    </xf>
    <xf numFmtId="178" fontId="6" fillId="0" borderId="12" xfId="0" applyNumberFormat="1" applyFont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12" xfId="0" applyNumberFormat="1" applyFont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17</xdr:row>
      <xdr:rowOff>13607</xdr:rowOff>
    </xdr:from>
    <xdr:to>
      <xdr:col>4</xdr:col>
      <xdr:colOff>870857</xdr:colOff>
      <xdr:row>18</xdr:row>
      <xdr:rowOff>68036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A0D7490A-FCE0-479F-AB2B-114F9C709BC1}"/>
            </a:ext>
          </a:extLst>
        </xdr:cNvPr>
        <xdr:cNvSpPr/>
      </xdr:nvSpPr>
      <xdr:spPr>
        <a:xfrm>
          <a:off x="4735286" y="8001000"/>
          <a:ext cx="489857" cy="3673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383722</xdr:colOff>
      <xdr:row>17</xdr:row>
      <xdr:rowOff>16329</xdr:rowOff>
    </xdr:from>
    <xdr:to>
      <xdr:col>9</xdr:col>
      <xdr:colOff>873579</xdr:colOff>
      <xdr:row>18</xdr:row>
      <xdr:rowOff>70758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F61D2160-93F8-4E6B-8E93-107AB87CE9D5}"/>
            </a:ext>
          </a:extLst>
        </xdr:cNvPr>
        <xdr:cNvSpPr/>
      </xdr:nvSpPr>
      <xdr:spPr>
        <a:xfrm>
          <a:off x="9650186" y="8003722"/>
          <a:ext cx="489857" cy="3673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Zeros="0" tabSelected="1" view="pageBreakPreview" zoomScale="70" zoomScaleNormal="70" zoomScaleSheetLayoutView="70" workbookViewId="0">
      <selection activeCell="J8" sqref="J8"/>
    </sheetView>
  </sheetViews>
  <sheetFormatPr defaultRowHeight="18.75" x14ac:dyDescent="0.4"/>
  <cols>
    <col min="1" max="1" width="4.875" customWidth="1"/>
    <col min="2" max="2" width="16" customWidth="1"/>
    <col min="3" max="7" width="16.125" customWidth="1"/>
    <col min="8" max="8" width="4.875" customWidth="1"/>
    <col min="9" max="14" width="16" customWidth="1"/>
    <col min="15" max="15" width="4.875" customWidth="1"/>
    <col min="16" max="16" width="6.625" customWidth="1"/>
    <col min="17" max="17" width="6.375" customWidth="1"/>
  </cols>
  <sheetData>
    <row r="1" spans="1:16" s="1" customFormat="1" ht="42" customHeight="1" x14ac:dyDescent="0.4">
      <c r="A1" s="28" t="s">
        <v>11</v>
      </c>
      <c r="B1" s="18"/>
      <c r="C1" s="18"/>
      <c r="D1" s="18"/>
      <c r="E1" s="18"/>
      <c r="F1" s="18"/>
      <c r="G1" s="18"/>
      <c r="H1" s="18"/>
      <c r="I1" s="6"/>
      <c r="J1" s="6"/>
      <c r="K1" s="6"/>
      <c r="L1" s="6"/>
      <c r="M1" s="6"/>
      <c r="N1" s="6"/>
      <c r="O1" s="6"/>
    </row>
    <row r="2" spans="1:16" s="1" customFormat="1" ht="42" customHeight="1" x14ac:dyDescent="0.4">
      <c r="A2" s="18"/>
      <c r="B2" s="18" t="s">
        <v>4</v>
      </c>
      <c r="C2" s="18"/>
      <c r="D2" s="18"/>
      <c r="E2" s="18"/>
      <c r="F2" s="18"/>
      <c r="G2" s="18"/>
      <c r="H2" s="18"/>
      <c r="I2" s="6"/>
      <c r="J2" s="6"/>
      <c r="K2" s="6"/>
      <c r="L2" s="6"/>
      <c r="M2" s="6"/>
      <c r="N2" s="6"/>
      <c r="O2" s="6"/>
    </row>
    <row r="3" spans="1:16" s="1" customFormat="1" ht="34.5" customHeight="1" x14ac:dyDescent="0.4">
      <c r="A3" s="6"/>
      <c r="B3" s="6"/>
      <c r="C3" s="6"/>
      <c r="D3" s="6"/>
      <c r="E3" s="6"/>
      <c r="F3" s="6"/>
      <c r="G3" s="9" t="s">
        <v>28</v>
      </c>
      <c r="H3" s="6"/>
      <c r="I3" s="6"/>
      <c r="J3" s="6"/>
      <c r="K3" s="6"/>
      <c r="L3" s="6"/>
      <c r="M3" s="6"/>
      <c r="N3" s="9" t="s">
        <v>28</v>
      </c>
      <c r="O3" s="6"/>
    </row>
    <row r="4" spans="1:16" s="1" customFormat="1" ht="42.75" customHeight="1" x14ac:dyDescent="0.4">
      <c r="A4" s="6"/>
      <c r="B4" s="65" t="s">
        <v>19</v>
      </c>
      <c r="C4" s="66"/>
      <c r="D4" s="66"/>
      <c r="E4" s="66"/>
      <c r="F4" s="66"/>
      <c r="G4" s="67"/>
      <c r="H4" s="7"/>
      <c r="I4" s="65" t="s">
        <v>18</v>
      </c>
      <c r="J4" s="66"/>
      <c r="K4" s="66"/>
      <c r="L4" s="66"/>
      <c r="M4" s="66"/>
      <c r="N4" s="67"/>
      <c r="O4" s="7"/>
      <c r="P4" s="5"/>
    </row>
    <row r="5" spans="1:16" s="1" customFormat="1" ht="42.75" customHeight="1" x14ac:dyDescent="0.4">
      <c r="A5" s="6"/>
      <c r="B5" s="8"/>
      <c r="C5" s="8" t="s">
        <v>5</v>
      </c>
      <c r="D5" s="8" t="s">
        <v>6</v>
      </c>
      <c r="E5" s="19" t="s">
        <v>7</v>
      </c>
      <c r="F5" s="31" t="s">
        <v>8</v>
      </c>
      <c r="G5" s="37" t="s">
        <v>20</v>
      </c>
      <c r="H5" s="7"/>
      <c r="I5" s="8"/>
      <c r="J5" s="8" t="s">
        <v>5</v>
      </c>
      <c r="K5" s="8" t="s">
        <v>6</v>
      </c>
      <c r="L5" s="19" t="s">
        <v>7</v>
      </c>
      <c r="M5" s="31" t="s">
        <v>8</v>
      </c>
      <c r="N5" s="37" t="s">
        <v>21</v>
      </c>
      <c r="O5" s="7"/>
      <c r="P5" s="5"/>
    </row>
    <row r="6" spans="1:16" s="1" customFormat="1" ht="42.75" customHeight="1" x14ac:dyDescent="0.4">
      <c r="A6" s="9"/>
      <c r="B6" s="8" t="s">
        <v>22</v>
      </c>
      <c r="C6" s="24"/>
      <c r="D6" s="24"/>
      <c r="E6" s="24"/>
      <c r="F6" s="33"/>
      <c r="G6" s="38">
        <f t="shared" ref="G6:G11" si="0">SUM(C6:F6)</f>
        <v>0</v>
      </c>
      <c r="H6" s="10"/>
      <c r="I6" s="8" t="s">
        <v>22</v>
      </c>
      <c r="J6" s="24"/>
      <c r="K6" s="24"/>
      <c r="L6" s="24"/>
      <c r="M6" s="33"/>
      <c r="N6" s="38">
        <f t="shared" ref="N6:N11" si="1">SUM(J6:M6)</f>
        <v>0</v>
      </c>
      <c r="O6" s="10"/>
      <c r="P6" s="3"/>
    </row>
    <row r="7" spans="1:16" s="1" customFormat="1" ht="42.75" customHeight="1" x14ac:dyDescent="0.4">
      <c r="A7" s="9"/>
      <c r="B7" s="8" t="s">
        <v>23</v>
      </c>
      <c r="C7" s="24"/>
      <c r="D7" s="24"/>
      <c r="E7" s="24"/>
      <c r="F7" s="34"/>
      <c r="G7" s="39">
        <f t="shared" si="0"/>
        <v>0</v>
      </c>
      <c r="H7" s="10"/>
      <c r="I7" s="8" t="s">
        <v>23</v>
      </c>
      <c r="J7" s="24"/>
      <c r="K7" s="24"/>
      <c r="L7" s="24"/>
      <c r="M7" s="34"/>
      <c r="N7" s="39">
        <f t="shared" si="1"/>
        <v>0</v>
      </c>
      <c r="O7" s="10"/>
      <c r="P7" s="3"/>
    </row>
    <row r="8" spans="1:16" s="1" customFormat="1" ht="42.75" customHeight="1" x14ac:dyDescent="0.4">
      <c r="A8" s="9"/>
      <c r="B8" s="8" t="s">
        <v>24</v>
      </c>
      <c r="C8" s="24"/>
      <c r="D8" s="24"/>
      <c r="E8" s="24"/>
      <c r="F8" s="34"/>
      <c r="G8" s="39">
        <f t="shared" si="0"/>
        <v>0</v>
      </c>
      <c r="H8" s="10"/>
      <c r="I8" s="8" t="s">
        <v>24</v>
      </c>
      <c r="J8" s="24"/>
      <c r="K8" s="24"/>
      <c r="L8" s="24"/>
      <c r="M8" s="34"/>
      <c r="N8" s="39">
        <f t="shared" si="1"/>
        <v>0</v>
      </c>
      <c r="O8" s="10"/>
      <c r="P8" s="3"/>
    </row>
    <row r="9" spans="1:16" s="1" customFormat="1" ht="42.75" customHeight="1" x14ac:dyDescent="0.4">
      <c r="A9" s="9"/>
      <c r="B9" s="8" t="s">
        <v>25</v>
      </c>
      <c r="C9" s="24"/>
      <c r="D9" s="24"/>
      <c r="E9" s="24"/>
      <c r="F9" s="34"/>
      <c r="G9" s="39">
        <f t="shared" si="0"/>
        <v>0</v>
      </c>
      <c r="H9" s="10"/>
      <c r="I9" s="8" t="s">
        <v>25</v>
      </c>
      <c r="J9" s="24"/>
      <c r="K9" s="24"/>
      <c r="L9" s="24"/>
      <c r="M9" s="34"/>
      <c r="N9" s="39">
        <f t="shared" si="1"/>
        <v>0</v>
      </c>
      <c r="O9" s="10"/>
      <c r="P9" s="3"/>
    </row>
    <row r="10" spans="1:16" s="1" customFormat="1" ht="42.75" customHeight="1" x14ac:dyDescent="0.4">
      <c r="A10" s="9"/>
      <c r="B10" s="8" t="s">
        <v>26</v>
      </c>
      <c r="C10" s="24"/>
      <c r="D10" s="24"/>
      <c r="E10" s="24"/>
      <c r="F10" s="34"/>
      <c r="G10" s="39">
        <f t="shared" si="0"/>
        <v>0</v>
      </c>
      <c r="H10" s="10"/>
      <c r="I10" s="8" t="s">
        <v>26</v>
      </c>
      <c r="J10" s="24"/>
      <c r="K10" s="24"/>
      <c r="L10" s="24"/>
      <c r="M10" s="34"/>
      <c r="N10" s="39">
        <f t="shared" si="1"/>
        <v>0</v>
      </c>
      <c r="O10" s="10"/>
      <c r="P10" s="3"/>
    </row>
    <row r="11" spans="1:16" s="1" customFormat="1" ht="42.75" customHeight="1" thickBot="1" x14ac:dyDescent="0.45">
      <c r="A11" s="9"/>
      <c r="B11" s="11" t="s">
        <v>27</v>
      </c>
      <c r="C11" s="25"/>
      <c r="D11" s="25"/>
      <c r="E11" s="25"/>
      <c r="F11" s="35"/>
      <c r="G11" s="40">
        <f t="shared" si="0"/>
        <v>0</v>
      </c>
      <c r="H11" s="10"/>
      <c r="I11" s="11" t="s">
        <v>27</v>
      </c>
      <c r="J11" s="25"/>
      <c r="K11" s="25"/>
      <c r="L11" s="25"/>
      <c r="M11" s="35"/>
      <c r="N11" s="40">
        <f t="shared" si="1"/>
        <v>0</v>
      </c>
      <c r="O11" s="10"/>
      <c r="P11" s="3"/>
    </row>
    <row r="12" spans="1:16" s="1" customFormat="1" ht="42.75" customHeight="1" thickTop="1" thickBot="1" x14ac:dyDescent="0.55000000000000004">
      <c r="A12" s="9"/>
      <c r="B12" s="17" t="s">
        <v>15</v>
      </c>
      <c r="C12" s="26">
        <f>SUM(C6:C11)</f>
        <v>0</v>
      </c>
      <c r="D12" s="26">
        <f t="shared" ref="D12:F12" si="2">SUM(D6:D11)</f>
        <v>0</v>
      </c>
      <c r="E12" s="26">
        <f t="shared" si="2"/>
        <v>0</v>
      </c>
      <c r="F12" s="36">
        <f t="shared" si="2"/>
        <v>0</v>
      </c>
      <c r="G12" s="41">
        <f>SUM(G6:G11)</f>
        <v>0</v>
      </c>
      <c r="H12" s="12"/>
      <c r="I12" s="17" t="s">
        <v>15</v>
      </c>
      <c r="J12" s="26">
        <f>SUM(J6:J11)</f>
        <v>0</v>
      </c>
      <c r="K12" s="26">
        <f t="shared" ref="K12:M12" si="3">SUM(K6:K11)</f>
        <v>0</v>
      </c>
      <c r="L12" s="26">
        <f t="shared" si="3"/>
        <v>0</v>
      </c>
      <c r="M12" s="36">
        <f t="shared" si="3"/>
        <v>0</v>
      </c>
      <c r="N12" s="41">
        <f>SUM(N6:N11)</f>
        <v>0</v>
      </c>
      <c r="O12" s="12"/>
      <c r="P12" s="2"/>
    </row>
    <row r="13" spans="1:16" s="1" customFormat="1" ht="42.75" customHeight="1" thickTop="1" thickBot="1" x14ac:dyDescent="0.45">
      <c r="A13" s="6"/>
      <c r="B13" s="16" t="s">
        <v>9</v>
      </c>
      <c r="C13" s="68">
        <f>SUM(C12:F12)</f>
        <v>0</v>
      </c>
      <c r="D13" s="69"/>
      <c r="E13" s="69"/>
      <c r="F13" s="69"/>
      <c r="G13" s="70"/>
      <c r="H13" s="29" t="s">
        <v>0</v>
      </c>
      <c r="I13" s="16" t="s">
        <v>9</v>
      </c>
      <c r="J13" s="68">
        <f>SUM(J12:M12)</f>
        <v>0</v>
      </c>
      <c r="K13" s="69"/>
      <c r="L13" s="69"/>
      <c r="M13" s="69"/>
      <c r="N13" s="70"/>
      <c r="O13" s="29" t="s">
        <v>10</v>
      </c>
      <c r="P13" s="4"/>
    </row>
    <row r="14" spans="1:16" ht="9" customHeight="1" thickTop="1" x14ac:dyDescent="0.6">
      <c r="A14" s="13"/>
      <c r="B14" s="14"/>
      <c r="C14" s="14"/>
      <c r="D14" s="14"/>
      <c r="E14" s="14"/>
      <c r="F14" s="15"/>
      <c r="G14" s="15"/>
      <c r="H14" s="15"/>
      <c r="I14" s="15"/>
      <c r="J14" s="15"/>
      <c r="K14" s="15"/>
      <c r="L14" s="13"/>
      <c r="M14" s="13"/>
      <c r="N14" s="13"/>
      <c r="O14" s="13"/>
    </row>
    <row r="15" spans="1:16" ht="24.75" customHeight="1" x14ac:dyDescent="0.6">
      <c r="A15" s="13"/>
      <c r="B15" s="14"/>
      <c r="C15" s="14"/>
      <c r="D15" s="14"/>
      <c r="E15" s="14"/>
      <c r="F15" s="15"/>
      <c r="G15" s="15"/>
      <c r="H15" s="15"/>
      <c r="I15" s="15"/>
      <c r="J15" s="15"/>
      <c r="K15" s="15"/>
      <c r="L15" s="13"/>
      <c r="M15" s="13"/>
      <c r="N15" s="13"/>
      <c r="O15" s="13"/>
    </row>
    <row r="16" spans="1:16" ht="24.75" customHeight="1" x14ac:dyDescent="0.6">
      <c r="A16" s="13"/>
      <c r="B16" s="47" t="s">
        <v>1</v>
      </c>
      <c r="C16" s="48"/>
      <c r="D16" s="49"/>
      <c r="E16" s="14"/>
      <c r="F16" s="58" t="s">
        <v>17</v>
      </c>
      <c r="G16" s="59"/>
      <c r="H16" s="59"/>
      <c r="I16" s="60"/>
      <c r="J16" s="15"/>
      <c r="K16" s="47" t="s">
        <v>14</v>
      </c>
      <c r="L16" s="48"/>
      <c r="M16" s="49"/>
      <c r="N16" s="32"/>
      <c r="O16" s="13"/>
    </row>
    <row r="17" spans="1:15" ht="24.75" customHeight="1" x14ac:dyDescent="0.6">
      <c r="A17" s="13"/>
      <c r="B17" s="50"/>
      <c r="C17" s="51"/>
      <c r="D17" s="52"/>
      <c r="E17" s="14"/>
      <c r="F17" s="61"/>
      <c r="G17" s="62"/>
      <c r="H17" s="62"/>
      <c r="I17" s="63"/>
      <c r="J17" s="15"/>
      <c r="K17" s="50"/>
      <c r="L17" s="51"/>
      <c r="M17" s="52"/>
      <c r="N17" s="32"/>
      <c r="O17" s="13"/>
    </row>
    <row r="18" spans="1:15" ht="24.75" customHeight="1" x14ac:dyDescent="0.6">
      <c r="A18" s="13"/>
      <c r="B18" s="50"/>
      <c r="C18" s="51"/>
      <c r="D18" s="52"/>
      <c r="E18" s="14"/>
      <c r="F18" s="61"/>
      <c r="G18" s="62"/>
      <c r="H18" s="62"/>
      <c r="I18" s="63"/>
      <c r="J18" s="15"/>
      <c r="K18" s="50"/>
      <c r="L18" s="51"/>
      <c r="M18" s="52"/>
      <c r="N18" s="32"/>
      <c r="O18" s="13"/>
    </row>
    <row r="19" spans="1:15" ht="24.75" customHeight="1" thickBot="1" x14ac:dyDescent="0.65">
      <c r="A19" s="13"/>
      <c r="B19" s="53"/>
      <c r="C19" s="54"/>
      <c r="D19" s="55"/>
      <c r="E19" s="14"/>
      <c r="F19" s="61"/>
      <c r="G19" s="62"/>
      <c r="H19" s="62"/>
      <c r="I19" s="63"/>
      <c r="J19" s="15"/>
      <c r="K19" s="50"/>
      <c r="L19" s="51"/>
      <c r="M19" s="52"/>
      <c r="N19" s="32"/>
      <c r="O19" s="13"/>
    </row>
    <row r="20" spans="1:15" ht="42" customHeight="1" thickTop="1" thickBot="1" x14ac:dyDescent="0.65">
      <c r="A20" s="13"/>
      <c r="B20" s="56">
        <f>C13-J13</f>
        <v>0</v>
      </c>
      <c r="C20" s="57"/>
      <c r="D20" s="20" t="s">
        <v>2</v>
      </c>
      <c r="E20" s="14"/>
      <c r="F20" s="56">
        <f>ROUNDDOWN(B20/2,-3)</f>
        <v>0</v>
      </c>
      <c r="G20" s="64"/>
      <c r="H20" s="64"/>
      <c r="I20" s="21" t="s">
        <v>3</v>
      </c>
      <c r="J20" s="22"/>
      <c r="K20" s="53"/>
      <c r="L20" s="54"/>
      <c r="M20" s="55"/>
      <c r="N20" s="32"/>
      <c r="O20" s="13"/>
    </row>
    <row r="21" spans="1:15" ht="40.5" customHeight="1" thickTop="1" thickBot="1" x14ac:dyDescent="0.65">
      <c r="A21" s="13"/>
      <c r="B21" s="14"/>
      <c r="C21" s="14"/>
      <c r="D21" s="14"/>
      <c r="E21" s="14"/>
      <c r="F21" s="15"/>
      <c r="G21" s="15"/>
      <c r="H21" s="15"/>
      <c r="I21" s="15"/>
      <c r="J21" s="15"/>
      <c r="K21" s="30" t="s">
        <v>12</v>
      </c>
      <c r="L21" s="42">
        <f>IF(F20&lt;29999,0,MIN(F20,50000))</f>
        <v>0</v>
      </c>
      <c r="M21" s="43"/>
      <c r="N21" s="44"/>
      <c r="O21" s="45" t="s">
        <v>16</v>
      </c>
    </row>
    <row r="22" spans="1:15" ht="42" customHeight="1" thickTop="1" thickBot="1" x14ac:dyDescent="0.65">
      <c r="A22" s="13"/>
      <c r="B22" s="14"/>
      <c r="C22" s="14"/>
      <c r="D22" s="14"/>
      <c r="E22" s="14"/>
      <c r="F22" s="23"/>
      <c r="G22" s="23"/>
      <c r="H22" s="15"/>
      <c r="I22" s="15"/>
      <c r="J22" s="15"/>
      <c r="K22" s="30" t="s">
        <v>13</v>
      </c>
      <c r="L22" s="42">
        <f>IF(F20&lt;29999,0,MIN(F20,100000))</f>
        <v>0</v>
      </c>
      <c r="M22" s="43"/>
      <c r="N22" s="44"/>
      <c r="O22" s="46"/>
    </row>
    <row r="23" spans="1:15" ht="24" customHeight="1" thickTop="1" x14ac:dyDescent="0.4">
      <c r="F23" s="27"/>
      <c r="G23" s="27"/>
      <c r="K23" s="27"/>
    </row>
    <row r="24" spans="1:15" ht="24" customHeight="1" x14ac:dyDescent="0.4">
      <c r="F24" s="27"/>
      <c r="G24" s="27"/>
      <c r="K24" s="27"/>
    </row>
    <row r="25" spans="1:15" ht="24" customHeight="1" x14ac:dyDescent="0.4"/>
  </sheetData>
  <mergeCells count="12">
    <mergeCell ref="B4:G4"/>
    <mergeCell ref="C13:G13"/>
    <mergeCell ref="I4:N4"/>
    <mergeCell ref="J13:N13"/>
    <mergeCell ref="L21:N21"/>
    <mergeCell ref="L22:N22"/>
    <mergeCell ref="O21:O22"/>
    <mergeCell ref="B16:D19"/>
    <mergeCell ref="B20:C20"/>
    <mergeCell ref="F16:I19"/>
    <mergeCell ref="F20:H20"/>
    <mergeCell ref="K16:M20"/>
  </mergeCells>
  <phoneticPr fontId="1"/>
  <pageMargins left="0.82677165354330717" right="0.23622047244094491" top="0.74803149606299213" bottom="0.74803149606299213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</vt:lpstr>
      <vt:lpstr>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2023-07-13T06:39:41Z</dcterms:modified>
</cp:coreProperties>
</file>